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ŽORETKINJE DUBROVČAN\MD\NOVO PREDSJEDNIŠTVO\2022\SKUPŠTINA 22.02.2022\"/>
    </mc:Choice>
  </mc:AlternateContent>
  <xr:revisionPtr revIDLastSave="0" documentId="13_ncr:1_{49C8B6B9-21C1-44E5-A0F8-4D84C6DDFB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29" i="1" l="1"/>
  <c r="C30" i="1" s="1"/>
</calcChain>
</file>

<file path=xl/sharedStrings.xml><?xml version="1.0" encoding="utf-8"?>
<sst xmlns="http://schemas.openxmlformats.org/spreadsheetml/2006/main" count="55" uniqueCount="53">
  <si>
    <t>RED.BR</t>
  </si>
  <si>
    <t>IZNOS</t>
  </si>
  <si>
    <t>Autorski ugovori</t>
  </si>
  <si>
    <t>Uredski materijal</t>
  </si>
  <si>
    <t>Knjigovodstvo</t>
  </si>
  <si>
    <t>Garderoba</t>
  </si>
  <si>
    <t>Članarina Humt</t>
  </si>
  <si>
    <t>1.</t>
  </si>
  <si>
    <t>2.</t>
  </si>
  <si>
    <t>3.</t>
  </si>
  <si>
    <t>5.</t>
  </si>
  <si>
    <t>6.</t>
  </si>
  <si>
    <t>7.</t>
  </si>
  <si>
    <t>8.</t>
  </si>
  <si>
    <t>10.</t>
  </si>
  <si>
    <t>12.</t>
  </si>
  <si>
    <t>13.</t>
  </si>
  <si>
    <t>14.</t>
  </si>
  <si>
    <t>15.</t>
  </si>
  <si>
    <t>16.</t>
  </si>
  <si>
    <t>17.</t>
  </si>
  <si>
    <t>Predsjednica udruge Mažoretkinje Dubrovčan</t>
  </si>
  <si>
    <t>Prihod od članarine</t>
  </si>
  <si>
    <t>Porezi</t>
  </si>
  <si>
    <t>Doprinosi</t>
  </si>
  <si>
    <t>Troškovi kotizacija</t>
  </si>
  <si>
    <t>Poštanske usluge</t>
  </si>
  <si>
    <t>Putni troškovi</t>
  </si>
  <si>
    <t>Ostali troškovi</t>
  </si>
  <si>
    <t>19.</t>
  </si>
  <si>
    <t>Bankarske naknade</t>
  </si>
  <si>
    <t>21.</t>
  </si>
  <si>
    <t>PRIMICI</t>
  </si>
  <si>
    <t>UKUPNO PRIMICI</t>
  </si>
  <si>
    <t>IZDACI</t>
  </si>
  <si>
    <t>UKUPNO IZDACI</t>
  </si>
  <si>
    <t>VIŠAK PRIMITAKA TEKUĆE GODINE</t>
  </si>
  <si>
    <t>Višak primitaka prenesen iz prethodne godine</t>
  </si>
  <si>
    <t>DODATNI PODACI</t>
  </si>
  <si>
    <t>Hosting</t>
  </si>
  <si>
    <t>Valentina Večerić-Gorupić</t>
  </si>
  <si>
    <t>FINANCIJSKO IZVJEŠĆE ZA 2021. GODINU / UDRUGA MAŽORETKINJE DUBROVČAN</t>
  </si>
  <si>
    <t>FINANCIJSKI IZVJEŠTAJ O PRIMICIMA I IZDACIMA OD 01.01.-31.12.2021.</t>
  </si>
  <si>
    <t>Stanje novčanih sredstava na računu na dan 31.12.2021.</t>
  </si>
  <si>
    <t>Stanje novčanih sredstava u blagajni na dan 31.12.2021.</t>
  </si>
  <si>
    <t>Primici od donacija (iz državnog proračuna i od građana i kućanstava)</t>
  </si>
  <si>
    <t>Studentski ugovori</t>
  </si>
  <si>
    <t>Edukacijski seminari</t>
  </si>
  <si>
    <t>Troškovi prijevoza</t>
  </si>
  <si>
    <t>Troškovi smještaja</t>
  </si>
  <si>
    <t>Repromaterijal</t>
  </si>
  <si>
    <t>Rekviziti</t>
  </si>
  <si>
    <t>Redizajn web stranice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</si>
</sst>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4" fontId="1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0" fontId="1" fillId="2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4" fontId="2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workbookViewId="0">
      <selection activeCell="C35" sqref="C35:C36"/>
    </sheetView>
  </sheetViews>
  <sheetFormatPr defaultRowHeight="15" x14ac:dyDescent="0.25"/>
  <cols>
    <col min="1" max="1" width="9.140625" style="7"/>
    <col min="2" max="2" width="64.140625" customWidth="1"/>
    <col min="3" max="3" width="12.5703125" style="2" customWidth="1"/>
  </cols>
  <sheetData>
    <row r="1" spans="1:3" s="4" customFormat="1" x14ac:dyDescent="0.25">
      <c r="A1" s="8" t="s">
        <v>41</v>
      </c>
      <c r="B1" s="9"/>
      <c r="C1" s="10"/>
    </row>
    <row r="3" spans="1:3" s="4" customFormat="1" x14ac:dyDescent="0.25">
      <c r="A3" s="11" t="s">
        <v>0</v>
      </c>
      <c r="B3" s="12" t="s">
        <v>42</v>
      </c>
      <c r="C3" s="13" t="s">
        <v>1</v>
      </c>
    </row>
    <row r="4" spans="1:3" x14ac:dyDescent="0.25">
      <c r="A4" s="22" t="s">
        <v>32</v>
      </c>
      <c r="B4" s="22"/>
      <c r="C4" s="22"/>
    </row>
    <row r="5" spans="1:3" x14ac:dyDescent="0.25">
      <c r="A5" s="6" t="s">
        <v>7</v>
      </c>
      <c r="B5" s="1" t="s">
        <v>22</v>
      </c>
      <c r="C5" s="3">
        <v>41115</v>
      </c>
    </row>
    <row r="6" spans="1:3" x14ac:dyDescent="0.25">
      <c r="A6" s="6" t="s">
        <v>8</v>
      </c>
      <c r="B6" s="1" t="s">
        <v>45</v>
      </c>
      <c r="C6" s="3">
        <v>40200</v>
      </c>
    </row>
    <row r="7" spans="1:3" x14ac:dyDescent="0.25">
      <c r="A7" s="23" t="s">
        <v>33</v>
      </c>
      <c r="B7" s="24"/>
      <c r="C7" s="14">
        <f>SUM(C5:C6)</f>
        <v>81315</v>
      </c>
    </row>
    <row r="8" spans="1:3" x14ac:dyDescent="0.25">
      <c r="A8" s="22" t="s">
        <v>34</v>
      </c>
      <c r="B8" s="22"/>
      <c r="C8" s="22"/>
    </row>
    <row r="9" spans="1:3" x14ac:dyDescent="0.25">
      <c r="A9" s="6" t="s">
        <v>7</v>
      </c>
      <c r="B9" s="1" t="s">
        <v>30</v>
      </c>
      <c r="C9" s="21">
        <v>1343</v>
      </c>
    </row>
    <row r="10" spans="1:3" x14ac:dyDescent="0.25">
      <c r="A10" s="6" t="s">
        <v>8</v>
      </c>
      <c r="B10" s="1" t="s">
        <v>46</v>
      </c>
      <c r="C10" s="19">
        <v>10679</v>
      </c>
    </row>
    <row r="11" spans="1:3" x14ac:dyDescent="0.25">
      <c r="A11" s="6" t="s">
        <v>9</v>
      </c>
      <c r="B11" s="1" t="s">
        <v>2</v>
      </c>
      <c r="C11" s="19">
        <v>7250</v>
      </c>
    </row>
    <row r="12" spans="1:3" x14ac:dyDescent="0.25">
      <c r="A12" s="6" t="s">
        <v>10</v>
      </c>
      <c r="B12" s="1" t="s">
        <v>23</v>
      </c>
      <c r="C12" s="19">
        <v>2114</v>
      </c>
    </row>
    <row r="13" spans="1:3" x14ac:dyDescent="0.25">
      <c r="A13" s="6" t="s">
        <v>11</v>
      </c>
      <c r="B13" s="1" t="s">
        <v>24</v>
      </c>
      <c r="C13" s="19">
        <v>1150</v>
      </c>
    </row>
    <row r="14" spans="1:3" x14ac:dyDescent="0.25">
      <c r="A14" s="6" t="s">
        <v>12</v>
      </c>
      <c r="B14" s="1" t="s">
        <v>4</v>
      </c>
      <c r="C14" s="19">
        <v>2000</v>
      </c>
    </row>
    <row r="15" spans="1:3" x14ac:dyDescent="0.25">
      <c r="A15" s="6" t="s">
        <v>13</v>
      </c>
      <c r="B15" s="1" t="s">
        <v>6</v>
      </c>
      <c r="C15" s="19">
        <v>800</v>
      </c>
    </row>
    <row r="16" spans="1:3" x14ac:dyDescent="0.25">
      <c r="A16" s="6" t="s">
        <v>14</v>
      </c>
      <c r="B16" s="1" t="s">
        <v>25</v>
      </c>
      <c r="C16" s="19">
        <v>3660</v>
      </c>
    </row>
    <row r="17" spans="1:3" x14ac:dyDescent="0.25">
      <c r="A17" s="6" t="s">
        <v>15</v>
      </c>
      <c r="B17" s="1" t="s">
        <v>26</v>
      </c>
      <c r="C17" s="19">
        <v>52</v>
      </c>
    </row>
    <row r="18" spans="1:3" x14ac:dyDescent="0.25">
      <c r="A18" s="6" t="s">
        <v>16</v>
      </c>
      <c r="B18" s="1" t="s">
        <v>3</v>
      </c>
      <c r="C18" s="19">
        <v>558</v>
      </c>
    </row>
    <row r="19" spans="1:3" x14ac:dyDescent="0.25">
      <c r="A19" s="6" t="s">
        <v>17</v>
      </c>
      <c r="B19" s="1" t="s">
        <v>5</v>
      </c>
      <c r="C19" s="19">
        <v>5079</v>
      </c>
    </row>
    <row r="20" spans="1:3" x14ac:dyDescent="0.25">
      <c r="A20" s="6"/>
      <c r="B20" s="1" t="s">
        <v>50</v>
      </c>
      <c r="C20" s="19">
        <v>289</v>
      </c>
    </row>
    <row r="21" spans="1:3" x14ac:dyDescent="0.25">
      <c r="A21" s="6"/>
      <c r="B21" s="1" t="s">
        <v>51</v>
      </c>
      <c r="C21" s="19">
        <v>1950</v>
      </c>
    </row>
    <row r="22" spans="1:3" x14ac:dyDescent="0.25">
      <c r="A22" s="6" t="s">
        <v>18</v>
      </c>
      <c r="B22" s="1" t="s">
        <v>47</v>
      </c>
      <c r="C22" s="19">
        <v>520</v>
      </c>
    </row>
    <row r="23" spans="1:3" x14ac:dyDescent="0.25">
      <c r="A23" s="6" t="s">
        <v>19</v>
      </c>
      <c r="B23" s="1" t="s">
        <v>48</v>
      </c>
      <c r="C23" s="19">
        <v>9500</v>
      </c>
    </row>
    <row r="24" spans="1:3" x14ac:dyDescent="0.25">
      <c r="A24" s="6"/>
      <c r="B24" s="1" t="s">
        <v>49</v>
      </c>
      <c r="C24" s="19">
        <v>23897</v>
      </c>
    </row>
    <row r="25" spans="1:3" x14ac:dyDescent="0.25">
      <c r="A25" s="6" t="s">
        <v>20</v>
      </c>
      <c r="B25" s="1" t="s">
        <v>52</v>
      </c>
      <c r="C25" s="19">
        <v>2500</v>
      </c>
    </row>
    <row r="26" spans="1:3" x14ac:dyDescent="0.25">
      <c r="A26" s="6"/>
      <c r="B26" s="1" t="s">
        <v>39</v>
      </c>
      <c r="C26" s="19">
        <v>375</v>
      </c>
    </row>
    <row r="27" spans="1:3" x14ac:dyDescent="0.25">
      <c r="A27" s="6" t="s">
        <v>29</v>
      </c>
      <c r="B27" s="1" t="s">
        <v>27</v>
      </c>
      <c r="C27" s="19">
        <v>7160</v>
      </c>
    </row>
    <row r="28" spans="1:3" x14ac:dyDescent="0.25">
      <c r="A28" s="6" t="s">
        <v>31</v>
      </c>
      <c r="B28" s="5" t="s">
        <v>28</v>
      </c>
      <c r="C28" s="19">
        <v>1515</v>
      </c>
    </row>
    <row r="29" spans="1:3" x14ac:dyDescent="0.25">
      <c r="A29" s="23" t="s">
        <v>35</v>
      </c>
      <c r="B29" s="24"/>
      <c r="C29" s="14">
        <f>SUM(C9:C28)</f>
        <v>82391</v>
      </c>
    </row>
    <row r="30" spans="1:3" s="4" customFormat="1" x14ac:dyDescent="0.25">
      <c r="A30" s="11"/>
      <c r="B30" s="15" t="s">
        <v>36</v>
      </c>
      <c r="C30" s="14">
        <f>C7-C29</f>
        <v>-1076</v>
      </c>
    </row>
    <row r="31" spans="1:3" x14ac:dyDescent="0.25">
      <c r="A31" s="20"/>
      <c r="B31" s="15" t="s">
        <v>37</v>
      </c>
      <c r="C31" s="14">
        <v>11032</v>
      </c>
    </row>
    <row r="32" spans="1:3" s="9" customFormat="1" x14ac:dyDescent="0.25">
      <c r="A32" s="16"/>
      <c r="B32" s="17"/>
      <c r="C32" s="18"/>
    </row>
    <row r="34" spans="1:3" x14ac:dyDescent="0.25">
      <c r="B34" s="4" t="s">
        <v>38</v>
      </c>
    </row>
    <row r="35" spans="1:3" x14ac:dyDescent="0.25">
      <c r="A35" s="6"/>
      <c r="B35" s="5" t="s">
        <v>43</v>
      </c>
      <c r="C35" s="3">
        <v>7114</v>
      </c>
    </row>
    <row r="36" spans="1:3" x14ac:dyDescent="0.25">
      <c r="A36" s="6"/>
      <c r="B36" s="5" t="s">
        <v>44</v>
      </c>
      <c r="C36" s="3">
        <v>2842</v>
      </c>
    </row>
    <row r="38" spans="1:3" x14ac:dyDescent="0.25">
      <c r="B38" t="s">
        <v>40</v>
      </c>
    </row>
    <row r="39" spans="1:3" x14ac:dyDescent="0.25">
      <c r="B39" t="s">
        <v>21</v>
      </c>
    </row>
  </sheetData>
  <mergeCells count="4">
    <mergeCell ref="A4:C4"/>
    <mergeCell ref="A8:C8"/>
    <mergeCell ref="A7:B7"/>
    <mergeCell ref="A29:B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TZ Tuhelj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 Tuhelj</dc:creator>
  <cp:lastModifiedBy>Tina</cp:lastModifiedBy>
  <dcterms:created xsi:type="dcterms:W3CDTF">2018-02-07T14:29:39Z</dcterms:created>
  <dcterms:modified xsi:type="dcterms:W3CDTF">2022-02-20T16:35:42Z</dcterms:modified>
</cp:coreProperties>
</file>